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T:\ODK6\SPOLECNY\SPRÁVCOVÁNÍ\ROZPOČET\rozpočet pro 2026\finální\"/>
    </mc:Choice>
  </mc:AlternateContent>
  <xr:revisionPtr revIDLastSave="0" documentId="13_ncr:1_{78735A63-AAB2-4F3F-A4FA-4A2C4283F543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Příjmy" sheetId="1" r:id="rId1"/>
    <sheet name="Výdaje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2" l="1"/>
  <c r="E17" i="1"/>
</calcChain>
</file>

<file path=xl/sharedStrings.xml><?xml version="1.0" encoding="utf-8"?>
<sst xmlns="http://schemas.openxmlformats.org/spreadsheetml/2006/main" count="130" uniqueCount="88">
  <si>
    <t>Částka v Kč</t>
  </si>
  <si>
    <t>Paragraf</t>
  </si>
  <si>
    <t xml:space="preserve">Slovní popis </t>
  </si>
  <si>
    <t>Daň z příjmů fyzických osob placená plátci (FO)</t>
  </si>
  <si>
    <t>Daň z příjmů fyzických osob placená poplatníky (FO)</t>
  </si>
  <si>
    <t>Daň z příjmů právnických osob (PO)</t>
  </si>
  <si>
    <t>Daň z příjmů fyzických osob vybíraná srážkou (FO)</t>
  </si>
  <si>
    <t>Daň z přidané hodnoty</t>
  </si>
  <si>
    <t>Celkem</t>
  </si>
  <si>
    <t>3722</t>
  </si>
  <si>
    <t>Příspěvek na podporu zaměstnávání osob se zdravotním postižením na chráněném trhu práce</t>
  </si>
  <si>
    <t>2212</t>
  </si>
  <si>
    <t>3631</t>
  </si>
  <si>
    <t>3639</t>
  </si>
  <si>
    <t>3745</t>
  </si>
  <si>
    <t>6171</t>
  </si>
  <si>
    <t>5011</t>
  </si>
  <si>
    <t>5031</t>
  </si>
  <si>
    <t>5032</t>
  </si>
  <si>
    <t>Silnice - Nákup materiálu jinde nezařazený</t>
  </si>
  <si>
    <t>Činnost místní správy - Platy zaměstnanců v pracovním poměru vyjma zaměstnanců na služebních místech</t>
  </si>
  <si>
    <t>Činnost místní správy - Povinné pojistné na sociální zabezpečení a příspěvek na státní politiku zaměstnanosti</t>
  </si>
  <si>
    <t>Činnost místní správy - Povinné pojistné na veřejné zdravotní pojištění</t>
  </si>
  <si>
    <t>6310</t>
  </si>
  <si>
    <t>Pol.</t>
  </si>
  <si>
    <t>5139</t>
  </si>
  <si>
    <t>5171</t>
  </si>
  <si>
    <t>0000</t>
  </si>
  <si>
    <t>3725</t>
  </si>
  <si>
    <t>1111</t>
  </si>
  <si>
    <t>1112</t>
  </si>
  <si>
    <t>1113</t>
  </si>
  <si>
    <t>1121</t>
  </si>
  <si>
    <t>1211</t>
  </si>
  <si>
    <t>1511</t>
  </si>
  <si>
    <t>4240</t>
  </si>
  <si>
    <t>2131</t>
  </si>
  <si>
    <t>2111</t>
  </si>
  <si>
    <t>2141</t>
  </si>
  <si>
    <t>5141</t>
  </si>
  <si>
    <t>5163</t>
  </si>
  <si>
    <t>Obecné příjmy a výdaje z finančních operací - Úroky vlastní</t>
  </si>
  <si>
    <t>Obecné příjmy a výdaje z finančních operací - Služby peněžních ústavů</t>
  </si>
  <si>
    <t>Činnost místní správy - Opravy a udržování</t>
  </si>
  <si>
    <t>5039</t>
  </si>
  <si>
    <t>Činnost místní správy - Ostatní povinné pojistné placené zaměstnavatelem</t>
  </si>
  <si>
    <t>Činnost místní správy - Nákup materiálu jinde nezařazený</t>
  </si>
  <si>
    <t>5154</t>
  </si>
  <si>
    <t>Činnost místní správy - Elektrická energie</t>
  </si>
  <si>
    <t>Činnost místní správy - Služby elektronických komunikací</t>
  </si>
  <si>
    <t>5162</t>
  </si>
  <si>
    <t>5169</t>
  </si>
  <si>
    <t>Činnost místní správy - Nákup ostatních služeb</t>
  </si>
  <si>
    <t>Veřejné osvětlení - Elektrická energie</t>
  </si>
  <si>
    <t>Veřejné osvětlení  - Opravy a udržování</t>
  </si>
  <si>
    <t>Komunální služby a územní rozvoj jinde nezařazené  - Opravy a udržování</t>
  </si>
  <si>
    <t>Sběr a svoz komunálních odpadů - Nákup materiálu jinde nezařazený</t>
  </si>
  <si>
    <t>Sběr a svoz komunálních odpadů - Nákup ostatních služeb</t>
  </si>
  <si>
    <t>5156</t>
  </si>
  <si>
    <t>Péče o vzhled obcí a veřejnou zeleň - Nákup materiálu jinde nezařazený</t>
  </si>
  <si>
    <t>Péče o vzhled obcí a veřejnou zeleň - Pohonné hmoty a maziva</t>
  </si>
  <si>
    <t>Komunální služby a územní rozvoj jinde nezařazené - Příjmy z pronájmů pozemků</t>
  </si>
  <si>
    <t>Využívání a zneškodňování komunálních odpadů - Příjem z poskytování služeb, výrobků, prací, výkonů a práv (Odměna za třídění EKO-KOM)</t>
  </si>
  <si>
    <t>5329</t>
  </si>
  <si>
    <t>Činnost místní správy - Ostatní neinvestiční transfery rozpočtům územní úrovně (členské příspěvky DSO)</t>
  </si>
  <si>
    <t>Činnost místní správy - Studená voda včetně stočného</t>
  </si>
  <si>
    <t>5151</t>
  </si>
  <si>
    <t>Činnost místní správy - Poštovní služby</t>
  </si>
  <si>
    <t>5161</t>
  </si>
  <si>
    <t>Obecné příjmy a výdaje z finančních operací - Příjmy z úroků</t>
  </si>
  <si>
    <t>2219</t>
  </si>
  <si>
    <t>Ostatní záležitosti pozemních komunikací - Opravy a udržování</t>
  </si>
  <si>
    <t>4116</t>
  </si>
  <si>
    <t>5038</t>
  </si>
  <si>
    <t>Činnost místní správy - Pojistné na zákonné pojištění odpovědnosti zaměstnavatele za škodu při pracovnímu úrazu nebo nemoci z povolání</t>
  </si>
  <si>
    <t>5321</t>
  </si>
  <si>
    <t>Činnost místní správy - neinvestiční transfery obcím</t>
  </si>
  <si>
    <t>5363</t>
  </si>
  <si>
    <t>Činnost místní správy - Úhrady sankcí jiným ropočtům</t>
  </si>
  <si>
    <t>1386</t>
  </si>
  <si>
    <t>1387</t>
  </si>
  <si>
    <t>Daň z nemovitých věcí</t>
  </si>
  <si>
    <t>Daň z hazardních her s výjimkou technických her neprovozovaných
prostřednictvím internetu</t>
  </si>
  <si>
    <t>Daň z technických her neprovozovaných prostřednictvím internetu</t>
  </si>
  <si>
    <t>Schválený rozpočet obce Brodec na rok 2026 - příjmy</t>
  </si>
  <si>
    <t>Vyvěšeno na úřední desce: 16. 12. 2025</t>
  </si>
  <si>
    <t xml:space="preserve">Sejmuto z úřední desky: </t>
  </si>
  <si>
    <t>Schválený rozpočet obce Brodec na rok 2026 - výdaje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</si>
</sst>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double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64" fontId="1" fillId="0" borderId="12" xfId="0" applyNumberFormat="1" applyFont="1" applyBorder="1"/>
    <xf numFmtId="0" fontId="0" fillId="2" borderId="10" xfId="0" applyFill="1" applyBorder="1"/>
    <xf numFmtId="0" fontId="1" fillId="0" borderId="0" xfId="0" applyFont="1"/>
    <xf numFmtId="164" fontId="0" fillId="0" borderId="0" xfId="0" applyNumberFormat="1"/>
    <xf numFmtId="0" fontId="0" fillId="0" borderId="0" xfId="0" applyAlignment="1">
      <alignment wrapText="1"/>
    </xf>
    <xf numFmtId="0" fontId="1" fillId="0" borderId="8" xfId="0" applyFont="1" applyBorder="1" applyAlignment="1">
      <alignment horizontal="center" wrapText="1"/>
    </xf>
    <xf numFmtId="0" fontId="1" fillId="0" borderId="11" xfId="0" applyFont="1" applyBorder="1" applyAlignment="1">
      <alignment horizontal="right" wrapText="1"/>
    </xf>
    <xf numFmtId="0" fontId="1" fillId="0" borderId="13" xfId="0" applyFont="1" applyBorder="1" applyAlignment="1">
      <alignment horizontal="center"/>
    </xf>
    <xf numFmtId="0" fontId="0" fillId="2" borderId="16" xfId="0" applyFill="1" applyBorder="1"/>
    <xf numFmtId="0" fontId="1" fillId="0" borderId="17" xfId="0" applyFont="1" applyBorder="1" applyAlignment="1">
      <alignment horizontal="center"/>
    </xf>
    <xf numFmtId="0" fontId="2" fillId="0" borderId="0" xfId="0" applyFont="1"/>
    <xf numFmtId="49" fontId="0" fillId="0" borderId="0" xfId="0" applyNumberFormat="1"/>
    <xf numFmtId="49" fontId="0" fillId="0" borderId="4" xfId="0" applyNumberFormat="1" applyBorder="1"/>
    <xf numFmtId="49" fontId="0" fillId="0" borderId="14" xfId="0" applyNumberFormat="1" applyBorder="1"/>
    <xf numFmtId="0" fontId="0" fillId="0" borderId="5" xfId="0" applyBorder="1" applyAlignment="1">
      <alignment wrapText="1"/>
    </xf>
    <xf numFmtId="164" fontId="0" fillId="0" borderId="6" xfId="0" applyNumberFormat="1" applyBorder="1"/>
    <xf numFmtId="49" fontId="0" fillId="0" borderId="1" xfId="0" applyNumberFormat="1" applyBorder="1"/>
    <xf numFmtId="49" fontId="0" fillId="0" borderId="15" xfId="0" applyNumberFormat="1" applyBorder="1"/>
    <xf numFmtId="0" fontId="0" fillId="0" borderId="2" xfId="0" applyBorder="1" applyAlignment="1">
      <alignment wrapText="1"/>
    </xf>
    <xf numFmtId="164" fontId="0" fillId="0" borderId="3" xfId="0" applyNumberFormat="1" applyBorder="1"/>
    <xf numFmtId="49" fontId="0" fillId="0" borderId="18" xfId="0" applyNumberFormat="1" applyBorder="1"/>
    <xf numFmtId="49" fontId="0" fillId="0" borderId="5" xfId="0" applyNumberFormat="1" applyBorder="1"/>
    <xf numFmtId="49" fontId="0" fillId="0" borderId="19" xfId="0" applyNumberFormat="1" applyBorder="1"/>
    <xf numFmtId="49" fontId="0" fillId="0" borderId="2" xfId="0" applyNumberFormat="1" applyBorder="1"/>
    <xf numFmtId="0" fontId="0" fillId="0" borderId="20" xfId="0" applyBorder="1"/>
    <xf numFmtId="0" fontId="0" fillId="0" borderId="11" xfId="0" applyBorder="1"/>
    <xf numFmtId="0" fontId="1" fillId="0" borderId="11" xfId="0" applyFont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41"/>
  <sheetViews>
    <sheetView topLeftCell="A3" workbookViewId="0">
      <selection activeCell="B19" sqref="B19:B21"/>
    </sheetView>
  </sheetViews>
  <sheetFormatPr defaultRowHeight="14.4" x14ac:dyDescent="0.3"/>
  <cols>
    <col min="1" max="1" width="1.21875" customWidth="1"/>
    <col min="2" max="2" width="7.33203125" customWidth="1"/>
    <col min="3" max="3" width="6" customWidth="1"/>
    <col min="4" max="4" width="54.6640625" customWidth="1"/>
    <col min="5" max="5" width="16.33203125" customWidth="1"/>
    <col min="11" max="11" width="25.33203125" customWidth="1"/>
  </cols>
  <sheetData>
    <row r="2" spans="2:5" ht="21" x14ac:dyDescent="0.4">
      <c r="B2" s="14" t="s">
        <v>84</v>
      </c>
      <c r="C2" s="6"/>
    </row>
    <row r="3" spans="2:5" ht="15" thickBot="1" x14ac:dyDescent="0.35"/>
    <row r="4" spans="2:5" ht="15.6" thickTop="1" thickBot="1" x14ac:dyDescent="0.35">
      <c r="B4" s="13" t="s">
        <v>1</v>
      </c>
      <c r="C4" s="2" t="s">
        <v>24</v>
      </c>
      <c r="D4" s="2" t="s">
        <v>2</v>
      </c>
      <c r="E4" s="3" t="s">
        <v>0</v>
      </c>
    </row>
    <row r="5" spans="2:5" ht="15" thickTop="1" x14ac:dyDescent="0.3">
      <c r="B5" s="24" t="s">
        <v>27</v>
      </c>
      <c r="C5" s="25" t="s">
        <v>29</v>
      </c>
      <c r="D5" s="18" t="s">
        <v>3</v>
      </c>
      <c r="E5" s="19">
        <v>240000</v>
      </c>
    </row>
    <row r="6" spans="2:5" x14ac:dyDescent="0.3">
      <c r="B6" s="26" t="s">
        <v>27</v>
      </c>
      <c r="C6" s="27" t="s">
        <v>30</v>
      </c>
      <c r="D6" s="22" t="s">
        <v>4</v>
      </c>
      <c r="E6" s="23">
        <v>20000</v>
      </c>
    </row>
    <row r="7" spans="2:5" x14ac:dyDescent="0.3">
      <c r="B7" s="26" t="s">
        <v>27</v>
      </c>
      <c r="C7" s="27" t="s">
        <v>31</v>
      </c>
      <c r="D7" s="22" t="s">
        <v>6</v>
      </c>
      <c r="E7" s="23">
        <v>55000</v>
      </c>
    </row>
    <row r="8" spans="2:5" x14ac:dyDescent="0.3">
      <c r="B8" s="26" t="s">
        <v>27</v>
      </c>
      <c r="C8" s="27" t="s">
        <v>32</v>
      </c>
      <c r="D8" s="22" t="s">
        <v>5</v>
      </c>
      <c r="E8" s="23">
        <v>350000</v>
      </c>
    </row>
    <row r="9" spans="2:5" x14ac:dyDescent="0.3">
      <c r="B9" s="26" t="s">
        <v>27</v>
      </c>
      <c r="C9" s="27" t="s">
        <v>33</v>
      </c>
      <c r="D9" s="22" t="s">
        <v>7</v>
      </c>
      <c r="E9" s="23">
        <v>750000</v>
      </c>
    </row>
    <row r="10" spans="2:5" ht="43.2" x14ac:dyDescent="0.3">
      <c r="B10" s="26" t="s">
        <v>27</v>
      </c>
      <c r="C10" s="27" t="s">
        <v>79</v>
      </c>
      <c r="D10" s="22" t="s">
        <v>82</v>
      </c>
      <c r="E10" s="23">
        <v>7000</v>
      </c>
    </row>
    <row r="11" spans="2:5" ht="28.8" x14ac:dyDescent="0.3">
      <c r="B11" s="26" t="s">
        <v>27</v>
      </c>
      <c r="C11" s="27" t="s">
        <v>80</v>
      </c>
      <c r="D11" s="22" t="s">
        <v>83</v>
      </c>
      <c r="E11" s="23">
        <v>3000</v>
      </c>
    </row>
    <row r="12" spans="2:5" x14ac:dyDescent="0.3">
      <c r="B12" s="26" t="s">
        <v>27</v>
      </c>
      <c r="C12" s="27" t="s">
        <v>34</v>
      </c>
      <c r="D12" s="22" t="s">
        <v>81</v>
      </c>
      <c r="E12" s="23">
        <v>250700</v>
      </c>
    </row>
    <row r="13" spans="2:5" ht="28.8" x14ac:dyDescent="0.3">
      <c r="B13" s="26" t="s">
        <v>13</v>
      </c>
      <c r="C13" s="27" t="s">
        <v>36</v>
      </c>
      <c r="D13" s="22" t="s">
        <v>61</v>
      </c>
      <c r="E13" s="23">
        <v>22000</v>
      </c>
    </row>
    <row r="14" spans="2:5" ht="43.2" x14ac:dyDescent="0.3">
      <c r="B14" s="26" t="s">
        <v>28</v>
      </c>
      <c r="C14" s="27" t="s">
        <v>37</v>
      </c>
      <c r="D14" s="22" t="s">
        <v>62</v>
      </c>
      <c r="E14" s="23">
        <v>20000</v>
      </c>
    </row>
    <row r="15" spans="2:5" ht="28.8" x14ac:dyDescent="0.3">
      <c r="B15" s="26" t="s">
        <v>35</v>
      </c>
      <c r="C15" s="27" t="s">
        <v>72</v>
      </c>
      <c r="D15" s="22" t="s">
        <v>10</v>
      </c>
      <c r="E15" s="23">
        <v>219600</v>
      </c>
    </row>
    <row r="16" spans="2:5" x14ac:dyDescent="0.3">
      <c r="B16" s="26" t="s">
        <v>23</v>
      </c>
      <c r="C16" s="27" t="s">
        <v>38</v>
      </c>
      <c r="D16" s="22" t="s">
        <v>69</v>
      </c>
      <c r="E16" s="23">
        <v>200</v>
      </c>
    </row>
    <row r="17" spans="2:11" ht="15" thickBot="1" x14ac:dyDescent="0.35">
      <c r="B17" s="28"/>
      <c r="C17" s="29"/>
      <c r="D17" s="30" t="s">
        <v>8</v>
      </c>
      <c r="E17" s="4">
        <f>SUM(E5:E16)</f>
        <v>1937500</v>
      </c>
      <c r="K17" s="7"/>
    </row>
    <row r="18" spans="2:11" ht="15" thickTop="1" x14ac:dyDescent="0.3"/>
    <row r="19" spans="2:11" x14ac:dyDescent="0.3">
      <c r="B19" s="15" t="s">
        <v>85</v>
      </c>
    </row>
    <row r="20" spans="2:11" x14ac:dyDescent="0.3">
      <c r="B20" s="15"/>
    </row>
    <row r="21" spans="2:11" x14ac:dyDescent="0.3">
      <c r="B21" s="15" t="s">
        <v>86</v>
      </c>
    </row>
    <row r="22" spans="2:11" x14ac:dyDescent="0.3">
      <c r="B22" s="15"/>
    </row>
    <row r="23" spans="2:11" x14ac:dyDescent="0.3">
      <c r="B23" s="15"/>
    </row>
    <row r="24" spans="2:11" x14ac:dyDescent="0.3">
      <c r="B24" s="15"/>
    </row>
    <row r="25" spans="2:11" x14ac:dyDescent="0.3">
      <c r="B25" s="15"/>
    </row>
    <row r="26" spans="2:11" x14ac:dyDescent="0.3">
      <c r="B26" s="15"/>
    </row>
    <row r="27" spans="2:11" x14ac:dyDescent="0.3">
      <c r="B27" s="15"/>
    </row>
    <row r="28" spans="2:11" x14ac:dyDescent="0.3">
      <c r="B28" s="15"/>
    </row>
    <row r="29" spans="2:11" x14ac:dyDescent="0.3">
      <c r="B29" s="15"/>
    </row>
    <row r="30" spans="2:11" x14ac:dyDescent="0.3">
      <c r="B30" s="15"/>
    </row>
    <row r="31" spans="2:11" x14ac:dyDescent="0.3">
      <c r="B31" s="15"/>
    </row>
    <row r="32" spans="2:11" x14ac:dyDescent="0.3">
      <c r="B32" s="15"/>
    </row>
    <row r="33" spans="2:2" x14ac:dyDescent="0.3">
      <c r="B33" s="15"/>
    </row>
    <row r="34" spans="2:2" x14ac:dyDescent="0.3">
      <c r="B34" s="15"/>
    </row>
    <row r="35" spans="2:2" x14ac:dyDescent="0.3">
      <c r="B35" s="15"/>
    </row>
    <row r="36" spans="2:2" x14ac:dyDescent="0.3">
      <c r="B36" s="15"/>
    </row>
    <row r="37" spans="2:2" x14ac:dyDescent="0.3">
      <c r="B37" s="15"/>
    </row>
    <row r="38" spans="2:2" x14ac:dyDescent="0.3">
      <c r="B38" s="15"/>
    </row>
    <row r="39" spans="2:2" x14ac:dyDescent="0.3">
      <c r="B39" s="15"/>
    </row>
    <row r="40" spans="2:2" x14ac:dyDescent="0.3">
      <c r="B40" s="15"/>
    </row>
    <row r="41" spans="2:2" x14ac:dyDescent="0.3">
      <c r="B41" s="15"/>
    </row>
  </sheetData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35"/>
  <sheetViews>
    <sheetView tabSelected="1" workbookViewId="0">
      <selection activeCell="B2" sqref="B2"/>
    </sheetView>
  </sheetViews>
  <sheetFormatPr defaultRowHeight="14.4" x14ac:dyDescent="0.3"/>
  <cols>
    <col min="1" max="1" width="1.6640625" customWidth="1"/>
    <col min="2" max="2" width="7.77734375" customWidth="1"/>
    <col min="3" max="3" width="6.5546875" customWidth="1"/>
    <col min="4" max="4" width="54.6640625" style="8" customWidth="1"/>
    <col min="5" max="5" width="16.33203125" customWidth="1"/>
    <col min="9" max="9" width="11.21875" bestFit="1" customWidth="1"/>
  </cols>
  <sheetData>
    <row r="2" spans="2:5" ht="21" x14ac:dyDescent="0.4">
      <c r="B2" s="14" t="s">
        <v>87</v>
      </c>
      <c r="C2" s="6"/>
    </row>
    <row r="3" spans="2:5" ht="15" thickBot="1" x14ac:dyDescent="0.35"/>
    <row r="4" spans="2:5" ht="15.6" thickTop="1" thickBot="1" x14ac:dyDescent="0.35">
      <c r="B4" s="1" t="s">
        <v>1</v>
      </c>
      <c r="C4" s="11" t="s">
        <v>24</v>
      </c>
      <c r="D4" s="9" t="s">
        <v>2</v>
      </c>
      <c r="E4" s="3" t="s">
        <v>0</v>
      </c>
    </row>
    <row r="5" spans="2:5" ht="15" thickTop="1" x14ac:dyDescent="0.3">
      <c r="B5" s="16" t="s">
        <v>11</v>
      </c>
      <c r="C5" s="17" t="s">
        <v>25</v>
      </c>
      <c r="D5" s="18" t="s">
        <v>19</v>
      </c>
      <c r="E5" s="19">
        <v>5000</v>
      </c>
    </row>
    <row r="6" spans="2:5" x14ac:dyDescent="0.3">
      <c r="B6" s="16" t="s">
        <v>70</v>
      </c>
      <c r="C6" s="17" t="s">
        <v>26</v>
      </c>
      <c r="D6" s="18" t="s">
        <v>71</v>
      </c>
      <c r="E6" s="19">
        <v>38500</v>
      </c>
    </row>
    <row r="7" spans="2:5" x14ac:dyDescent="0.3">
      <c r="B7" s="20" t="s">
        <v>12</v>
      </c>
      <c r="C7" s="21" t="s">
        <v>47</v>
      </c>
      <c r="D7" s="22" t="s">
        <v>53</v>
      </c>
      <c r="E7" s="23">
        <v>60000</v>
      </c>
    </row>
    <row r="8" spans="2:5" x14ac:dyDescent="0.3">
      <c r="B8" s="20" t="s">
        <v>12</v>
      </c>
      <c r="C8" s="21" t="s">
        <v>26</v>
      </c>
      <c r="D8" s="22" t="s">
        <v>54</v>
      </c>
      <c r="E8" s="23">
        <v>30000</v>
      </c>
    </row>
    <row r="9" spans="2:5" ht="28.8" x14ac:dyDescent="0.3">
      <c r="B9" s="20" t="s">
        <v>13</v>
      </c>
      <c r="C9" s="21" t="s">
        <v>26</v>
      </c>
      <c r="D9" s="22" t="s">
        <v>55</v>
      </c>
      <c r="E9" s="23">
        <v>20000</v>
      </c>
    </row>
    <row r="10" spans="2:5" ht="28.8" x14ac:dyDescent="0.3">
      <c r="B10" s="20" t="s">
        <v>9</v>
      </c>
      <c r="C10" s="21" t="s">
        <v>25</v>
      </c>
      <c r="D10" s="22" t="s">
        <v>56</v>
      </c>
      <c r="E10" s="23">
        <v>20000</v>
      </c>
    </row>
    <row r="11" spans="2:5" x14ac:dyDescent="0.3">
      <c r="B11" s="20" t="s">
        <v>9</v>
      </c>
      <c r="C11" s="21" t="s">
        <v>51</v>
      </c>
      <c r="D11" s="22" t="s">
        <v>57</v>
      </c>
      <c r="E11" s="23">
        <v>453000</v>
      </c>
    </row>
    <row r="12" spans="2:5" ht="28.8" x14ac:dyDescent="0.3">
      <c r="B12" s="20" t="s">
        <v>14</v>
      </c>
      <c r="C12" s="21" t="s">
        <v>25</v>
      </c>
      <c r="D12" s="22" t="s">
        <v>59</v>
      </c>
      <c r="E12" s="23">
        <v>20000</v>
      </c>
    </row>
    <row r="13" spans="2:5" x14ac:dyDescent="0.3">
      <c r="B13" s="20" t="s">
        <v>14</v>
      </c>
      <c r="C13" s="21" t="s">
        <v>58</v>
      </c>
      <c r="D13" s="22" t="s">
        <v>60</v>
      </c>
      <c r="E13" s="23">
        <v>10000</v>
      </c>
    </row>
    <row r="14" spans="2:5" ht="28.8" x14ac:dyDescent="0.3">
      <c r="B14" s="16" t="s">
        <v>15</v>
      </c>
      <c r="C14" s="17" t="s">
        <v>16</v>
      </c>
      <c r="D14" s="18" t="s">
        <v>20</v>
      </c>
      <c r="E14" s="19">
        <v>450000</v>
      </c>
    </row>
    <row r="15" spans="2:5" ht="28.8" x14ac:dyDescent="0.3">
      <c r="B15" s="20" t="s">
        <v>15</v>
      </c>
      <c r="C15" s="21" t="s">
        <v>17</v>
      </c>
      <c r="D15" s="22" t="s">
        <v>21</v>
      </c>
      <c r="E15" s="23">
        <v>130000</v>
      </c>
    </row>
    <row r="16" spans="2:5" ht="28.8" x14ac:dyDescent="0.3">
      <c r="B16" s="20" t="s">
        <v>15</v>
      </c>
      <c r="C16" s="21" t="s">
        <v>18</v>
      </c>
      <c r="D16" s="22" t="s">
        <v>22</v>
      </c>
      <c r="E16" s="23">
        <v>40000</v>
      </c>
    </row>
    <row r="17" spans="2:9" ht="43.2" x14ac:dyDescent="0.3">
      <c r="B17" s="20" t="s">
        <v>15</v>
      </c>
      <c r="C17" s="21" t="s">
        <v>73</v>
      </c>
      <c r="D17" s="22" t="s">
        <v>74</v>
      </c>
      <c r="E17" s="23">
        <v>10000</v>
      </c>
    </row>
    <row r="18" spans="2:9" ht="28.8" x14ac:dyDescent="0.3">
      <c r="B18" s="20" t="s">
        <v>15</v>
      </c>
      <c r="C18" s="21" t="s">
        <v>44</v>
      </c>
      <c r="D18" s="22" t="s">
        <v>45</v>
      </c>
      <c r="E18" s="23">
        <v>30000</v>
      </c>
    </row>
    <row r="19" spans="2:9" x14ac:dyDescent="0.3">
      <c r="B19" s="20" t="s">
        <v>15</v>
      </c>
      <c r="C19" s="21" t="s">
        <v>25</v>
      </c>
      <c r="D19" s="22" t="s">
        <v>46</v>
      </c>
      <c r="E19" s="23">
        <v>20000</v>
      </c>
    </row>
    <row r="20" spans="2:9" x14ac:dyDescent="0.3">
      <c r="B20" s="20" t="s">
        <v>15</v>
      </c>
      <c r="C20" s="21" t="s">
        <v>66</v>
      </c>
      <c r="D20" s="22" t="s">
        <v>65</v>
      </c>
      <c r="E20" s="23">
        <v>5000</v>
      </c>
    </row>
    <row r="21" spans="2:9" x14ac:dyDescent="0.3">
      <c r="B21" s="20" t="s">
        <v>15</v>
      </c>
      <c r="C21" s="21" t="s">
        <v>47</v>
      </c>
      <c r="D21" s="22" t="s">
        <v>48</v>
      </c>
      <c r="E21" s="23">
        <v>200000</v>
      </c>
    </row>
    <row r="22" spans="2:9" x14ac:dyDescent="0.3">
      <c r="B22" s="20" t="s">
        <v>15</v>
      </c>
      <c r="C22" s="21" t="s">
        <v>68</v>
      </c>
      <c r="D22" s="22" t="s">
        <v>67</v>
      </c>
      <c r="E22" s="23">
        <v>1000</v>
      </c>
    </row>
    <row r="23" spans="2:9" x14ac:dyDescent="0.3">
      <c r="B23" s="20" t="s">
        <v>15</v>
      </c>
      <c r="C23" s="21" t="s">
        <v>50</v>
      </c>
      <c r="D23" s="22" t="s">
        <v>49</v>
      </c>
      <c r="E23" s="23">
        <v>25000</v>
      </c>
    </row>
    <row r="24" spans="2:9" x14ac:dyDescent="0.3">
      <c r="B24" s="20" t="s">
        <v>15</v>
      </c>
      <c r="C24" s="21" t="s">
        <v>51</v>
      </c>
      <c r="D24" s="22" t="s">
        <v>52</v>
      </c>
      <c r="E24" s="23">
        <v>304000</v>
      </c>
    </row>
    <row r="25" spans="2:9" x14ac:dyDescent="0.3">
      <c r="B25" s="20" t="s">
        <v>15</v>
      </c>
      <c r="C25" s="21" t="s">
        <v>26</v>
      </c>
      <c r="D25" s="22" t="s">
        <v>43</v>
      </c>
      <c r="E25" s="23">
        <v>25000</v>
      </c>
    </row>
    <row r="26" spans="2:9" x14ac:dyDescent="0.3">
      <c r="B26" s="20" t="s">
        <v>15</v>
      </c>
      <c r="C26" s="21" t="s">
        <v>75</v>
      </c>
      <c r="D26" s="22" t="s">
        <v>76</v>
      </c>
      <c r="E26" s="23">
        <v>10000</v>
      </c>
    </row>
    <row r="27" spans="2:9" ht="28.8" x14ac:dyDescent="0.3">
      <c r="B27" s="20" t="s">
        <v>15</v>
      </c>
      <c r="C27" s="21" t="s">
        <v>63</v>
      </c>
      <c r="D27" s="22" t="s">
        <v>64</v>
      </c>
      <c r="E27" s="23">
        <v>5000</v>
      </c>
    </row>
    <row r="28" spans="2:9" x14ac:dyDescent="0.3">
      <c r="B28" s="20" t="s">
        <v>15</v>
      </c>
      <c r="C28" s="21" t="s">
        <v>77</v>
      </c>
      <c r="D28" s="22" t="s">
        <v>78</v>
      </c>
      <c r="E28" s="23">
        <v>5000</v>
      </c>
    </row>
    <row r="29" spans="2:9" x14ac:dyDescent="0.3">
      <c r="B29" s="20" t="s">
        <v>23</v>
      </c>
      <c r="C29" s="21" t="s">
        <v>39</v>
      </c>
      <c r="D29" s="22" t="s">
        <v>41</v>
      </c>
      <c r="E29" s="23">
        <v>11000</v>
      </c>
    </row>
    <row r="30" spans="2:9" ht="28.8" x14ac:dyDescent="0.3">
      <c r="B30" s="20" t="s">
        <v>23</v>
      </c>
      <c r="C30" s="21" t="s">
        <v>40</v>
      </c>
      <c r="D30" s="22" t="s">
        <v>42</v>
      </c>
      <c r="E30" s="23">
        <v>10000</v>
      </c>
    </row>
    <row r="31" spans="2:9" ht="15" thickBot="1" x14ac:dyDescent="0.35">
      <c r="B31" s="5"/>
      <c r="C31" s="12"/>
      <c r="D31" s="10" t="s">
        <v>8</v>
      </c>
      <c r="E31" s="4">
        <f>SUM(E5:E30)</f>
        <v>1937500</v>
      </c>
      <c r="I31" s="7"/>
    </row>
    <row r="32" spans="2:9" ht="15" thickTop="1" x14ac:dyDescent="0.3"/>
    <row r="33" spans="2:2" x14ac:dyDescent="0.3">
      <c r="B33" s="15" t="s">
        <v>85</v>
      </c>
    </row>
    <row r="34" spans="2:2" x14ac:dyDescent="0.3">
      <c r="B34" s="15"/>
    </row>
    <row r="35" spans="2:2" x14ac:dyDescent="0.3">
      <c r="B35" s="15" t="s">
        <v>86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Příjmy</vt:lpstr>
      <vt:lpstr>Výdaje</vt:lpstr>
    </vt:vector>
  </TitlesOfParts>
  <Company>Ministerstvo vnitra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Pech Martin</dc:creator>
  <cp:lastModifiedBy>Pech Martin, Mgr.</cp:lastModifiedBy>
  <cp:lastPrinted>2025-12-15T07:47:50Z</cp:lastPrinted>
  <dcterms:created xsi:type="dcterms:W3CDTF">2022-11-28T11:01:55Z</dcterms:created>
  <dcterms:modified xsi:type="dcterms:W3CDTF">2025-12-15T07:48:10Z</dcterms:modified>
</cp:coreProperties>
</file>